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xr:revisionPtr revIDLastSave="1" documentId="13_ncr:1_{C2489A3F-6CC3-485E-A192-85561CD61345}" xr6:coauthVersionLast="47" xr6:coauthVersionMax="47" xr10:uidLastSave="{37460B13-1C48-4206-96B9-BA0BEA8DCD8E}"/>
  <bookViews>
    <workbookView xWindow="-108" yWindow="-108" windowWidth="23256" windowHeight="12456" xr2:uid="{00000000-000D-0000-FFFF-FFFF00000000}"/>
  </bookViews>
  <sheets>
    <sheet name="別紙様式３　見積書" sheetId="1" r:id="rId1"/>
  </sheets>
  <definedNames>
    <definedName name="_xlnm.Print_Area" localSheetId="0">'別紙様式３　見積書'!$A$1:$G$38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 l="1"/>
  <c r="F23" i="1"/>
  <c r="F25" i="1"/>
  <c r="F26" i="1"/>
  <c r="F27" i="1"/>
  <c r="F28" i="1"/>
  <c r="F21" i="1"/>
  <c r="F12" i="1"/>
  <c r="F13" i="1"/>
  <c r="F14" i="1"/>
  <c r="F15" i="1"/>
  <c r="F16" i="1"/>
  <c r="F17" i="1"/>
  <c r="F18" i="1"/>
  <c r="F11" i="1"/>
  <c r="F6" i="1"/>
  <c r="F7" i="1"/>
  <c r="F8" i="1"/>
  <c r="F5" i="1"/>
  <c r="F30" i="1" l="1"/>
  <c r="F10" i="1"/>
  <c r="F20" i="1"/>
  <c r="F31" i="1" l="1"/>
</calcChain>
</file>

<file path=xl/sharedStrings.xml><?xml version="1.0" encoding="utf-8"?>
<sst xmlns="http://schemas.openxmlformats.org/spreadsheetml/2006/main" count="59" uniqueCount="52">
  <si>
    <t>小計</t>
    <rPh sb="0" eb="1">
      <t>ショウ</t>
    </rPh>
    <rPh sb="1" eb="2">
      <t>ケイ</t>
    </rPh>
    <phoneticPr fontId="1"/>
  </si>
  <si>
    <t>備考</t>
    <rPh sb="0" eb="2">
      <t>ビコウ</t>
    </rPh>
    <phoneticPr fontId="1"/>
  </si>
  <si>
    <t>単価</t>
    <rPh sb="0" eb="2">
      <t>タンカ</t>
    </rPh>
    <phoneticPr fontId="1"/>
  </si>
  <si>
    <t xml:space="preserve"> </t>
    <phoneticPr fontId="1"/>
  </si>
  <si>
    <t>数量</t>
    <rPh sb="0" eb="2">
      <t>スウリョウ</t>
    </rPh>
    <phoneticPr fontId="1"/>
  </si>
  <si>
    <t>金額</t>
    <rPh sb="0" eb="2">
      <t>キンガク</t>
    </rPh>
    <phoneticPr fontId="1"/>
  </si>
  <si>
    <t>※支払いが必要な経費を全て記入</t>
    <rPh sb="1" eb="3">
      <t>シハラ</t>
    </rPh>
    <rPh sb="5" eb="7">
      <t>ヒツヨウ</t>
    </rPh>
    <rPh sb="8" eb="10">
      <t>ケイヒ</t>
    </rPh>
    <rPh sb="11" eb="12">
      <t>スベ</t>
    </rPh>
    <rPh sb="13" eb="15">
      <t>キニュウ</t>
    </rPh>
    <phoneticPr fontId="1"/>
  </si>
  <si>
    <t>※必要ない場合は０と記入</t>
    <rPh sb="1" eb="3">
      <t>ヒツヨウ</t>
    </rPh>
    <rPh sb="5" eb="7">
      <t>バアイ</t>
    </rPh>
    <rPh sb="10" eb="12">
      <t>キニュウ</t>
    </rPh>
    <phoneticPr fontId="1"/>
  </si>
  <si>
    <t>※条件付きとなる場合は、その旨記入</t>
    <rPh sb="1" eb="3">
      <t>ジョウケン</t>
    </rPh>
    <rPh sb="3" eb="4">
      <t>ツ</t>
    </rPh>
    <rPh sb="8" eb="10">
      <t>バアイ</t>
    </rPh>
    <rPh sb="14" eb="15">
      <t>ムネ</t>
    </rPh>
    <rPh sb="15" eb="17">
      <t>キニュウ</t>
    </rPh>
    <phoneticPr fontId="1"/>
  </si>
  <si>
    <t>※航空券単価に燃料チャージ、空港税等を含むかどうか記入。</t>
    <rPh sb="4" eb="6">
      <t>タンカ</t>
    </rPh>
    <rPh sb="19" eb="20">
      <t>フク</t>
    </rPh>
    <rPh sb="25" eb="27">
      <t>キニュウ</t>
    </rPh>
    <phoneticPr fontId="1"/>
  </si>
  <si>
    <t>　上記のとおり20人で記入。なお、ビジネスクラスへの移行が多かった場合は、エコノミークラスが</t>
    <rPh sb="9" eb="10">
      <t>ニン</t>
    </rPh>
    <rPh sb="11" eb="13">
      <t>キニュウ</t>
    </rPh>
    <rPh sb="26" eb="28">
      <t>イコウ</t>
    </rPh>
    <rPh sb="29" eb="30">
      <t>オオ</t>
    </rPh>
    <rPh sb="33" eb="35">
      <t>バアイ</t>
    </rPh>
    <phoneticPr fontId="1"/>
  </si>
  <si>
    <t>※団体料金利用の場合は、利用しない場合の金額を備考欄へ記載すること。</t>
    <rPh sb="1" eb="3">
      <t>ダンタイ</t>
    </rPh>
    <rPh sb="3" eb="5">
      <t>リョウキン</t>
    </rPh>
    <rPh sb="5" eb="7">
      <t>リヨウ</t>
    </rPh>
    <rPh sb="8" eb="10">
      <t>バアイ</t>
    </rPh>
    <rPh sb="12" eb="14">
      <t>リヨウ</t>
    </rPh>
    <rPh sb="17" eb="19">
      <t>バアイ</t>
    </rPh>
    <rPh sb="20" eb="22">
      <t>キンガク</t>
    </rPh>
    <rPh sb="23" eb="25">
      <t>ビコウ</t>
    </rPh>
    <rPh sb="25" eb="26">
      <t>ラン</t>
    </rPh>
    <rPh sb="27" eb="29">
      <t>キサイ</t>
    </rPh>
    <phoneticPr fontId="1"/>
  </si>
  <si>
    <t>　　国際線航空券についてはビジネスクラスの申込が数人からあると想定されるが、見積書には</t>
    <rPh sb="21" eb="23">
      <t>モウシコミ</t>
    </rPh>
    <rPh sb="24" eb="26">
      <t>スウニン</t>
    </rPh>
    <rPh sb="31" eb="33">
      <t>ソウテイ</t>
    </rPh>
    <rPh sb="38" eb="41">
      <t>ミツモリショ</t>
    </rPh>
    <phoneticPr fontId="1"/>
  </si>
  <si>
    <t>　団体割引適用人数に満たない場合も想定されるので、その場合の単価等を備考欄に記入</t>
    <rPh sb="1" eb="3">
      <t>ダンタイ</t>
    </rPh>
    <rPh sb="3" eb="5">
      <t>ワリビキ</t>
    </rPh>
    <rPh sb="5" eb="7">
      <t>テキヨウ</t>
    </rPh>
    <rPh sb="7" eb="9">
      <t>ニンズウ</t>
    </rPh>
    <rPh sb="10" eb="11">
      <t>ミ</t>
    </rPh>
    <rPh sb="14" eb="16">
      <t>バアイ</t>
    </rPh>
    <rPh sb="17" eb="19">
      <t>ソウテイ</t>
    </rPh>
    <rPh sb="27" eb="29">
      <t>バアイ</t>
    </rPh>
    <rPh sb="30" eb="32">
      <t>タンカ</t>
    </rPh>
    <rPh sb="32" eb="33">
      <t>トウ</t>
    </rPh>
    <rPh sb="34" eb="36">
      <t>ビコウ</t>
    </rPh>
    <rPh sb="36" eb="37">
      <t>ラン</t>
    </rPh>
    <rPh sb="38" eb="40">
      <t>キニュウ</t>
    </rPh>
    <phoneticPr fontId="1"/>
  </si>
  <si>
    <t>添乗員</t>
    <rPh sb="0" eb="3">
      <t>テンジョウイン</t>
    </rPh>
    <phoneticPr fontId="1"/>
  </si>
  <si>
    <t>研修旅行業務（参加者負担）</t>
    <rPh sb="0" eb="2">
      <t>ケンシュウ</t>
    </rPh>
    <rPh sb="2" eb="4">
      <t>リョコウ</t>
    </rPh>
    <rPh sb="4" eb="6">
      <t>ギョウム</t>
    </rPh>
    <rPh sb="7" eb="10">
      <t>サンカシャ</t>
    </rPh>
    <rPh sb="10" eb="12">
      <t>フタン</t>
    </rPh>
    <phoneticPr fontId="1"/>
  </si>
  <si>
    <t>総合計</t>
    <rPh sb="0" eb="1">
      <t>ソウ</t>
    </rPh>
    <rPh sb="1" eb="3">
      <t>ゴウケイ</t>
    </rPh>
    <phoneticPr fontId="1"/>
  </si>
  <si>
    <t>海外携帯電話レンタル</t>
    <rPh sb="0" eb="2">
      <t>カイガイ</t>
    </rPh>
    <rPh sb="2" eb="4">
      <t>ケイタイ</t>
    </rPh>
    <rPh sb="4" eb="6">
      <t>デンワ</t>
    </rPh>
    <phoneticPr fontId="1"/>
  </si>
  <si>
    <t>チラシ作成</t>
    <rPh sb="3" eb="5">
      <t>サクセイ</t>
    </rPh>
    <phoneticPr fontId="1"/>
  </si>
  <si>
    <t>通訳</t>
    <rPh sb="0" eb="2">
      <t>ツウヤク</t>
    </rPh>
    <phoneticPr fontId="1"/>
  </si>
  <si>
    <t>国際線航空券（エコノミークラス）
　　日本　⇔　ハノイ</t>
    <rPh sb="0" eb="3">
      <t>コクサイセン</t>
    </rPh>
    <rPh sb="3" eb="6">
      <t>コウクウケン</t>
    </rPh>
    <rPh sb="19" eb="21">
      <t>ニホン</t>
    </rPh>
    <phoneticPr fontId="1"/>
  </si>
  <si>
    <t>訪問先への土産</t>
    <rPh sb="0" eb="2">
      <t>ホウモン</t>
    </rPh>
    <rPh sb="2" eb="3">
      <t>サキ</t>
    </rPh>
    <rPh sb="5" eb="7">
      <t>ミヤゲ</t>
    </rPh>
    <phoneticPr fontId="1"/>
  </si>
  <si>
    <t>空港税等</t>
    <rPh sb="0" eb="3">
      <t>クウコウゼイ</t>
    </rPh>
    <rPh sb="3" eb="4">
      <t>トウ</t>
    </rPh>
    <phoneticPr fontId="1"/>
  </si>
  <si>
    <t>燃料チャージ</t>
    <rPh sb="0" eb="2">
      <t>ネンリョウ</t>
    </rPh>
    <phoneticPr fontId="1"/>
  </si>
  <si>
    <t>レセプション（招待者分）</t>
    <rPh sb="7" eb="10">
      <t>ショウタイシャ</t>
    </rPh>
    <rPh sb="10" eb="11">
      <t>ブン</t>
    </rPh>
    <phoneticPr fontId="1"/>
  </si>
  <si>
    <t>昼食（3回）　12/2・3・4</t>
    <rPh sb="0" eb="2">
      <t>チュウショク</t>
    </rPh>
    <rPh sb="4" eb="5">
      <t>カイ</t>
    </rPh>
    <phoneticPr fontId="1"/>
  </si>
  <si>
    <t xml:space="preserve">車両借上げ（大型バス1台）
</t>
    <rPh sb="0" eb="2">
      <t>シャリョウ</t>
    </rPh>
    <rPh sb="2" eb="4">
      <t>カリア</t>
    </rPh>
    <rPh sb="6" eb="8">
      <t>オオガタ</t>
    </rPh>
    <rPh sb="11" eb="12">
      <t>ダイ</t>
    </rPh>
    <phoneticPr fontId="1"/>
  </si>
  <si>
    <t>２か所程度</t>
    <rPh sb="2" eb="3">
      <t>ショ</t>
    </rPh>
    <rPh sb="3" eb="5">
      <t>テイド</t>
    </rPh>
    <phoneticPr fontId="1"/>
  </si>
  <si>
    <t>レセプション（交流会）12/2</t>
    <rPh sb="7" eb="10">
      <t>コウリュウカイ</t>
    </rPh>
    <phoneticPr fontId="1"/>
  </si>
  <si>
    <t>見積書</t>
    <phoneticPr fontId="1"/>
  </si>
  <si>
    <t>ベトナム内全行程、ガイド付き、30人乗り</t>
    <rPh sb="4" eb="5">
      <t>ナイ</t>
    </rPh>
    <rPh sb="5" eb="8">
      <t>ゼンコウテイ</t>
    </rPh>
    <rPh sb="12" eb="13">
      <t>ツ</t>
    </rPh>
    <rPh sb="17" eb="18">
      <t>ニン</t>
    </rPh>
    <rPh sb="18" eb="19">
      <t>ノ</t>
    </rPh>
    <phoneticPr fontId="1"/>
  </si>
  <si>
    <t>飲料</t>
    <rPh sb="0" eb="2">
      <t>インリョウ</t>
    </rPh>
    <phoneticPr fontId="1"/>
  </si>
  <si>
    <t>消費税</t>
    <rPh sb="0" eb="3">
      <t>ショウヒゼイ</t>
    </rPh>
    <phoneticPr fontId="1"/>
  </si>
  <si>
    <t>人数/式</t>
    <rPh sb="0" eb="2">
      <t>ニンズウ</t>
    </rPh>
    <rPh sb="3" eb="4">
      <t>シキ</t>
    </rPh>
    <phoneticPr fontId="1"/>
  </si>
  <si>
    <t>〃（航空券、宿泊、食事等）</t>
    <rPh sb="2" eb="5">
      <t>コウクウケン</t>
    </rPh>
    <rPh sb="6" eb="8">
      <t>シュクハク</t>
    </rPh>
    <rPh sb="9" eb="11">
      <t>ショクジ</t>
    </rPh>
    <rPh sb="11" eb="12">
      <t>ナド</t>
    </rPh>
    <phoneticPr fontId="1"/>
  </si>
  <si>
    <t>全行程</t>
    <rPh sb="0" eb="3">
      <t>ゼンコウテイ</t>
    </rPh>
    <phoneticPr fontId="1"/>
  </si>
  <si>
    <t>別紙様式３</t>
    <rPh sb="0" eb="2">
      <t>ベッシ</t>
    </rPh>
    <rPh sb="2" eb="4">
      <t>ヨウシキ</t>
    </rPh>
    <phoneticPr fontId="1"/>
  </si>
  <si>
    <t>市場調査等視察先提案</t>
    <rPh sb="0" eb="4">
      <t>シジョウチョウサ</t>
    </rPh>
    <rPh sb="4" eb="5">
      <t>ナド</t>
    </rPh>
    <rPh sb="5" eb="8">
      <t>シサツサキ</t>
    </rPh>
    <rPh sb="8" eb="10">
      <t>テイアン</t>
    </rPh>
    <phoneticPr fontId="1"/>
  </si>
  <si>
    <t>１か所　5,000円程度とする</t>
    <rPh sb="2" eb="3">
      <t>ショ</t>
    </rPh>
    <rPh sb="9" eb="10">
      <t>エン</t>
    </rPh>
    <rPh sb="10" eb="12">
      <t>テイド</t>
    </rPh>
    <phoneticPr fontId="1"/>
  </si>
  <si>
    <t>レセプション（会場備品）</t>
    <rPh sb="7" eb="9">
      <t>カイジョウ</t>
    </rPh>
    <rPh sb="9" eb="11">
      <t>ビヒン</t>
    </rPh>
    <phoneticPr fontId="1"/>
  </si>
  <si>
    <t>マイク２本</t>
    <phoneticPr fontId="1"/>
  </si>
  <si>
    <t>朝食付き</t>
    <rPh sb="0" eb="3">
      <t>チョウショクツ</t>
    </rPh>
    <phoneticPr fontId="1"/>
  </si>
  <si>
    <t>（団体割引適用人数に満たない場合は1人　　　　　円）</t>
    <rPh sb="1" eb="3">
      <t>ダンタイ</t>
    </rPh>
    <rPh sb="3" eb="5">
      <t>ワリビキ</t>
    </rPh>
    <rPh sb="5" eb="7">
      <t>テキヨウ</t>
    </rPh>
    <rPh sb="7" eb="9">
      <t>ニンズウ</t>
    </rPh>
    <rPh sb="10" eb="11">
      <t>ミ</t>
    </rPh>
    <rPh sb="14" eb="16">
      <t>バアイ</t>
    </rPh>
    <rPh sb="18" eb="19">
      <t>ニン</t>
    </rPh>
    <rPh sb="24" eb="25">
      <t>エン</t>
    </rPh>
    <phoneticPr fontId="1"/>
  </si>
  <si>
    <t>※見積書は、人数を20名として記入</t>
    <phoneticPr fontId="1"/>
  </si>
  <si>
    <t>令和６年度海外視察研修派遣業務（ベトナム）</t>
    <rPh sb="0" eb="2">
      <t>レイワ</t>
    </rPh>
    <rPh sb="3" eb="5">
      <t>ネンド</t>
    </rPh>
    <rPh sb="5" eb="7">
      <t>カイガイ</t>
    </rPh>
    <rPh sb="7" eb="9">
      <t>シサツ</t>
    </rPh>
    <rPh sb="9" eb="11">
      <t>ケンシュウ</t>
    </rPh>
    <rPh sb="11" eb="13">
      <t>ハケン</t>
    </rPh>
    <rPh sb="13" eb="15">
      <t>ギョウム</t>
    </rPh>
    <phoneticPr fontId="1"/>
  </si>
  <si>
    <t>モバイルWi-Fiルーターレンタル</t>
    <phoneticPr fontId="1"/>
  </si>
  <si>
    <t>通話料１日想定15分×5日分　計75分</t>
    <rPh sb="0" eb="3">
      <t>ツウワリョウ</t>
    </rPh>
    <rPh sb="4" eb="5">
      <t>ニチ</t>
    </rPh>
    <rPh sb="5" eb="7">
      <t>ソウテイ</t>
    </rPh>
    <rPh sb="9" eb="10">
      <t>フン</t>
    </rPh>
    <rPh sb="12" eb="13">
      <t>ニチ</t>
    </rPh>
    <rPh sb="13" eb="14">
      <t>ブン</t>
    </rPh>
    <rPh sb="15" eb="16">
      <t>ケイ</t>
    </rPh>
    <rPh sb="18" eb="19">
      <t>フン</t>
    </rPh>
    <phoneticPr fontId="1"/>
  </si>
  <si>
    <t>海外携帯電話通話料</t>
    <rPh sb="0" eb="2">
      <t>カイガイ</t>
    </rPh>
    <rPh sb="2" eb="4">
      <t>ケイタイ</t>
    </rPh>
    <rPh sb="4" eb="6">
      <t>デンワ</t>
    </rPh>
    <rPh sb="6" eb="9">
      <t>ツウワリョウ</t>
    </rPh>
    <phoneticPr fontId="1"/>
  </si>
  <si>
    <t>研修運営業務
【共通】(本財団及び参加者において按分負担）</t>
    <rPh sb="8" eb="10">
      <t>キョウツウ</t>
    </rPh>
    <rPh sb="12" eb="13">
      <t>ホン</t>
    </rPh>
    <rPh sb="13" eb="15">
      <t>ザイダン</t>
    </rPh>
    <rPh sb="15" eb="16">
      <t>オヨ</t>
    </rPh>
    <rPh sb="17" eb="20">
      <t>サンカシャ</t>
    </rPh>
    <rPh sb="24" eb="26">
      <t>アンブン</t>
    </rPh>
    <rPh sb="26" eb="28">
      <t>フタン</t>
    </rPh>
    <phoneticPr fontId="1"/>
  </si>
  <si>
    <t>夕食（2回）　12/1・4</t>
    <rPh sb="0" eb="2">
      <t>ユウショク</t>
    </rPh>
    <rPh sb="4" eb="5">
      <t>カイ</t>
    </rPh>
    <phoneticPr fontId="1"/>
  </si>
  <si>
    <t>事務局業務（本財団負担）</t>
    <rPh sb="0" eb="3">
      <t>ジムキョク</t>
    </rPh>
    <rPh sb="3" eb="5">
      <t>ギョウム</t>
    </rPh>
    <rPh sb="6" eb="7">
      <t>ホン</t>
    </rPh>
    <rPh sb="7" eb="9">
      <t>ザイダン</t>
    </rPh>
    <rPh sb="9" eb="11">
      <t>フタン</t>
    </rPh>
    <phoneticPr fontId="1"/>
  </si>
  <si>
    <t>ホテル　ハノイ市（4泊）
12/1・2・3・4</t>
    <rPh sb="7" eb="8">
      <t>シ</t>
    </rPh>
    <rPh sb="10" eb="11">
      <t>ハク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</si>
</sst>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8" x14ac:knownFonts="1">
    <font>
      <sz val="11"/>
      <color theme="1"/>
      <name val="游ゴシック"/>
      <family val="2"/>
      <scheme val="minor"/>
    </font>
    <font>
      <sz val="6"/>
      <name val="游ゴシック"/>
      <family val="3"/>
      <charset val="128"/>
      <scheme val="minor"/>
    </font>
    <font>
      <sz val="11"/>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i/>
      <sz val="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45">
    <xf numFmtId="0" fontId="0" fillId="0" borderId="0" xfId="0"/>
    <xf numFmtId="177" fontId="2" fillId="0" borderId="4" xfId="0" applyNumberFormat="1" applyFont="1" applyBorder="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2" fillId="0" borderId="5" xfId="0" applyFont="1" applyBorder="1" applyAlignment="1">
      <alignment vertical="center"/>
    </xf>
    <xf numFmtId="176" fontId="2" fillId="0" borderId="4" xfId="0" applyNumberFormat="1" applyFont="1" applyBorder="1" applyAlignment="1">
      <alignment horizontal="center" vertical="center" wrapText="1"/>
    </xf>
    <xf numFmtId="0" fontId="2" fillId="0" borderId="3" xfId="0" applyFont="1" applyBorder="1" applyAlignment="1">
      <alignment horizontal="left" vertical="center"/>
    </xf>
    <xf numFmtId="176" fontId="2" fillId="0" borderId="4" xfId="0" applyNumberFormat="1" applyFont="1" applyBorder="1" applyAlignment="1">
      <alignment horizontal="right" vertical="center"/>
    </xf>
    <xf numFmtId="176" fontId="2" fillId="0" borderId="4" xfId="0" applyNumberFormat="1" applyFont="1" applyBorder="1" applyAlignment="1">
      <alignment horizontal="left" vertical="center"/>
    </xf>
    <xf numFmtId="177" fontId="4" fillId="0" borderId="4" xfId="0" applyNumberFormat="1" applyFont="1" applyBorder="1" applyAlignment="1">
      <alignment horizontal="left" vertical="top" wrapText="1"/>
    </xf>
    <xf numFmtId="0" fontId="2" fillId="2" borderId="3" xfId="0" applyFont="1" applyFill="1" applyBorder="1" applyAlignment="1">
      <alignment horizontal="center" vertical="center"/>
    </xf>
    <xf numFmtId="177" fontId="2" fillId="2" borderId="4" xfId="0" applyNumberFormat="1" applyFont="1" applyFill="1" applyBorder="1" applyAlignment="1">
      <alignment horizontal="right" vertical="center"/>
    </xf>
    <xf numFmtId="177" fontId="2" fillId="2" borderId="4" xfId="0" applyNumberFormat="1" applyFont="1" applyFill="1" applyBorder="1" applyAlignment="1">
      <alignment horizontal="left" vertical="center"/>
    </xf>
    <xf numFmtId="0" fontId="2" fillId="0" borderId="3" xfId="0" applyFont="1" applyBorder="1" applyAlignment="1">
      <alignment horizontal="left" vertical="center" wrapText="1"/>
    </xf>
    <xf numFmtId="0" fontId="5" fillId="0" borderId="0" xfId="0" applyFont="1" applyAlignment="1">
      <alignment horizontal="left" vertical="center"/>
    </xf>
    <xf numFmtId="176" fontId="6" fillId="0" borderId="0" xfId="0" applyNumberFormat="1" applyFont="1" applyAlignment="1">
      <alignment vertical="center"/>
    </xf>
    <xf numFmtId="0" fontId="2" fillId="2" borderId="6" xfId="0" applyFont="1" applyFill="1" applyBorder="1" applyAlignment="1">
      <alignment horizontal="center" vertical="center"/>
    </xf>
    <xf numFmtId="177" fontId="2" fillId="2" borderId="7" xfId="0" applyNumberFormat="1" applyFont="1" applyFill="1" applyBorder="1" applyAlignment="1">
      <alignment horizontal="right" vertical="center"/>
    </xf>
    <xf numFmtId="0" fontId="2" fillId="0" borderId="4" xfId="0" applyFont="1" applyBorder="1" applyAlignment="1">
      <alignment horizontal="left" vertical="center"/>
    </xf>
    <xf numFmtId="177" fontId="2" fillId="3" borderId="4" xfId="0" applyNumberFormat="1" applyFont="1" applyFill="1" applyBorder="1" applyAlignment="1">
      <alignment horizontal="left" vertical="center"/>
    </xf>
    <xf numFmtId="0" fontId="2" fillId="0" borderId="5" xfId="0" applyFont="1" applyBorder="1" applyAlignment="1">
      <alignment horizontal="left" vertical="center"/>
    </xf>
    <xf numFmtId="176" fontId="4" fillId="0" borderId="4" xfId="0" applyNumberFormat="1" applyFont="1" applyBorder="1" applyAlignment="1">
      <alignment horizontal="left" vertical="center" wrapText="1"/>
    </xf>
    <xf numFmtId="177" fontId="5" fillId="3" borderId="4" xfId="0" applyNumberFormat="1" applyFont="1" applyFill="1" applyBorder="1" applyAlignment="1">
      <alignment horizontal="left" vertical="center"/>
    </xf>
    <xf numFmtId="177" fontId="7" fillId="3" borderId="4" xfId="0" applyNumberFormat="1" applyFont="1" applyFill="1" applyBorder="1" applyAlignment="1">
      <alignment horizontal="left" vertical="center"/>
    </xf>
    <xf numFmtId="0" fontId="2" fillId="0" borderId="6" xfId="0" applyFont="1" applyBorder="1" applyAlignment="1">
      <alignment horizontal="left" vertical="center"/>
    </xf>
    <xf numFmtId="0" fontId="5" fillId="0" borderId="0" xfId="0" applyFont="1" applyAlignment="1">
      <alignment vertical="center"/>
    </xf>
    <xf numFmtId="177" fontId="5" fillId="0" borderId="4" xfId="0" applyNumberFormat="1" applyFont="1" applyBorder="1" applyAlignment="1">
      <alignment horizontal="left" vertical="center"/>
    </xf>
    <xf numFmtId="176" fontId="5" fillId="0" borderId="4" xfId="0" applyNumberFormat="1" applyFont="1" applyBorder="1" applyAlignment="1">
      <alignment horizontal="left" vertical="center"/>
    </xf>
    <xf numFmtId="0" fontId="2" fillId="0" borderId="9" xfId="0" applyFont="1" applyBorder="1" applyAlignment="1">
      <alignment horizontal="left" vertical="center"/>
    </xf>
    <xf numFmtId="177" fontId="5" fillId="0" borderId="4" xfId="0" applyNumberFormat="1" applyFont="1" applyBorder="1" applyAlignment="1">
      <alignment horizontal="left" vertical="center" wrapText="1"/>
    </xf>
    <xf numFmtId="177" fontId="5" fillId="0" borderId="4" xfId="0" applyNumberFormat="1" applyFont="1" applyBorder="1" applyAlignment="1">
      <alignment horizontal="left" vertical="top" wrapText="1"/>
    </xf>
    <xf numFmtId="176" fontId="5" fillId="0" borderId="4" xfId="0" applyNumberFormat="1" applyFont="1" applyBorder="1" applyAlignment="1">
      <alignment horizontal="left" vertical="center" wrapText="1"/>
    </xf>
    <xf numFmtId="177" fontId="5" fillId="0" borderId="5" xfId="0" applyNumberFormat="1" applyFont="1" applyBorder="1" applyAlignment="1">
      <alignment horizontal="left" vertical="center"/>
    </xf>
    <xf numFmtId="0" fontId="5" fillId="0" borderId="5" xfId="0" applyFont="1" applyBorder="1" applyAlignment="1">
      <alignment horizontal="left"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68580</xdr:colOff>
      <xdr:row>35</xdr:row>
      <xdr:rowOff>1</xdr:rowOff>
    </xdr:from>
    <xdr:to>
      <xdr:col>6</xdr:col>
      <xdr:colOff>457200</xdr:colOff>
      <xdr:row>37</xdr:row>
      <xdr:rowOff>121921</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769620" y="12131041"/>
          <a:ext cx="5250180" cy="4572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9"/>
  <sheetViews>
    <sheetView tabSelected="1" view="pageBreakPreview" topLeftCell="A12" zoomScaleNormal="100" zoomScaleSheetLayoutView="100" workbookViewId="0">
      <selection activeCell="G15" sqref="G15"/>
    </sheetView>
  </sheetViews>
  <sheetFormatPr defaultColWidth="9" defaultRowHeight="13.2" x14ac:dyDescent="0.45"/>
  <cols>
    <col min="1" max="1" width="9.796875" style="3" customWidth="1"/>
    <col min="2" max="2" width="30.5" style="3" customWidth="1"/>
    <col min="3" max="3" width="10.8984375" style="3" customWidth="1"/>
    <col min="4" max="5" width="5.5" style="3" customWidth="1"/>
    <col min="6" max="6" width="11.3984375" style="3" customWidth="1"/>
    <col min="7" max="7" width="34.09765625" style="3" customWidth="1"/>
    <col min="8" max="8" width="3.69921875" style="3" customWidth="1"/>
    <col min="9" max="16384" width="9" style="3"/>
  </cols>
  <sheetData>
    <row r="1" spans="1:7" ht="21.6" customHeight="1" x14ac:dyDescent="0.45">
      <c r="A1" s="2"/>
      <c r="G1" s="4" t="s">
        <v>36</v>
      </c>
    </row>
    <row r="2" spans="1:7" ht="16.2" x14ac:dyDescent="0.45">
      <c r="A2" s="38" t="s">
        <v>44</v>
      </c>
      <c r="B2" s="38"/>
      <c r="C2" s="38"/>
      <c r="D2" s="38"/>
      <c r="E2" s="38"/>
      <c r="F2" s="38"/>
      <c r="G2" s="38"/>
    </row>
    <row r="3" spans="1:7" ht="16.2" x14ac:dyDescent="0.45">
      <c r="A3" s="38" t="s">
        <v>29</v>
      </c>
      <c r="B3" s="38"/>
      <c r="C3" s="38"/>
      <c r="D3" s="38"/>
      <c r="E3" s="38"/>
      <c r="F3" s="38"/>
      <c r="G3" s="38"/>
    </row>
    <row r="4" spans="1:7" ht="38.25" customHeight="1" x14ac:dyDescent="0.45">
      <c r="A4" s="5"/>
      <c r="B4" s="6"/>
      <c r="C4" s="7" t="s">
        <v>2</v>
      </c>
      <c r="D4" s="7" t="s">
        <v>4</v>
      </c>
      <c r="E4" s="7" t="s">
        <v>33</v>
      </c>
      <c r="F4" s="7" t="s">
        <v>5</v>
      </c>
      <c r="G4" s="7" t="s">
        <v>1</v>
      </c>
    </row>
    <row r="5" spans="1:7" ht="27" customHeight="1" x14ac:dyDescent="0.45">
      <c r="A5" s="39" t="s">
        <v>48</v>
      </c>
      <c r="B5" s="8" t="s">
        <v>26</v>
      </c>
      <c r="C5" s="9"/>
      <c r="D5" s="9"/>
      <c r="E5" s="9"/>
      <c r="F5" s="1">
        <f>C5*D5*E5</f>
        <v>0</v>
      </c>
      <c r="G5" s="31" t="s">
        <v>30</v>
      </c>
    </row>
    <row r="6" spans="1:7" ht="32.4" customHeight="1" x14ac:dyDescent="0.45">
      <c r="A6" s="39"/>
      <c r="B6" s="8" t="s">
        <v>14</v>
      </c>
      <c r="C6" s="9"/>
      <c r="D6" s="9"/>
      <c r="E6" s="9"/>
      <c r="F6" s="1">
        <f t="shared" ref="F6:F8" si="0">C6*D6*E6</f>
        <v>0</v>
      </c>
      <c r="G6" s="31" t="s">
        <v>35</v>
      </c>
    </row>
    <row r="7" spans="1:7" ht="32.4" customHeight="1" x14ac:dyDescent="0.45">
      <c r="A7" s="39"/>
      <c r="B7" s="8" t="s">
        <v>34</v>
      </c>
      <c r="C7" s="9"/>
      <c r="D7" s="9"/>
      <c r="E7" s="9"/>
      <c r="F7" s="1">
        <f t="shared" si="0"/>
        <v>0</v>
      </c>
      <c r="G7" s="31" t="s">
        <v>35</v>
      </c>
    </row>
    <row r="8" spans="1:7" ht="32.4" customHeight="1" x14ac:dyDescent="0.45">
      <c r="A8" s="39"/>
      <c r="B8" s="8" t="s">
        <v>19</v>
      </c>
      <c r="C8" s="9"/>
      <c r="D8" s="9"/>
      <c r="E8" s="9"/>
      <c r="F8" s="1">
        <f t="shared" si="0"/>
        <v>0</v>
      </c>
      <c r="G8" s="11"/>
    </row>
    <row r="9" spans="1:7" ht="27" customHeight="1" x14ac:dyDescent="0.45">
      <c r="A9" s="39"/>
      <c r="B9" s="8" t="s">
        <v>32</v>
      </c>
      <c r="C9" s="9"/>
      <c r="D9" s="1"/>
      <c r="E9" s="1"/>
      <c r="F9" s="1"/>
      <c r="G9" s="10"/>
    </row>
    <row r="10" spans="1:7" ht="27" customHeight="1" x14ac:dyDescent="0.45">
      <c r="A10" s="40"/>
      <c r="B10" s="12" t="s">
        <v>0</v>
      </c>
      <c r="C10" s="19"/>
      <c r="D10" s="19" t="s">
        <v>3</v>
      </c>
      <c r="E10" s="13"/>
      <c r="F10" s="13">
        <f>SUM(F5:F9)</f>
        <v>0</v>
      </c>
      <c r="G10" s="14"/>
    </row>
    <row r="11" spans="1:7" ht="27" customHeight="1" x14ac:dyDescent="0.45">
      <c r="A11" s="41" t="s">
        <v>15</v>
      </c>
      <c r="B11" s="15" t="s">
        <v>20</v>
      </c>
      <c r="C11" s="1"/>
      <c r="D11" s="1">
        <v>1</v>
      </c>
      <c r="E11" s="1">
        <v>20</v>
      </c>
      <c r="F11" s="1">
        <f>C11*D11*E11</f>
        <v>0</v>
      </c>
      <c r="G11" s="11" t="s">
        <v>42</v>
      </c>
    </row>
    <row r="12" spans="1:7" ht="27" customHeight="1" x14ac:dyDescent="0.45">
      <c r="A12" s="39"/>
      <c r="B12" s="8" t="s">
        <v>22</v>
      </c>
      <c r="C12" s="1"/>
      <c r="D12" s="1">
        <v>1</v>
      </c>
      <c r="E12" s="1">
        <v>20</v>
      </c>
      <c r="F12" s="1">
        <f t="shared" ref="F12:F18" si="1">C12*D12*E12</f>
        <v>0</v>
      </c>
      <c r="G12" s="32"/>
    </row>
    <row r="13" spans="1:7" ht="27" customHeight="1" x14ac:dyDescent="0.45">
      <c r="A13" s="39"/>
      <c r="B13" s="8" t="s">
        <v>23</v>
      </c>
      <c r="C13" s="1"/>
      <c r="D13" s="1">
        <v>1</v>
      </c>
      <c r="E13" s="1">
        <v>20</v>
      </c>
      <c r="F13" s="1">
        <f t="shared" si="1"/>
        <v>0</v>
      </c>
      <c r="G13" s="28"/>
    </row>
    <row r="14" spans="1:7" ht="49.2" customHeight="1" x14ac:dyDescent="0.45">
      <c r="A14" s="39"/>
      <c r="B14" s="15" t="s">
        <v>51</v>
      </c>
      <c r="C14" s="1"/>
      <c r="D14" s="1">
        <v>1</v>
      </c>
      <c r="E14" s="1">
        <v>20</v>
      </c>
      <c r="F14" s="1">
        <f t="shared" si="1"/>
        <v>0</v>
      </c>
      <c r="G14" s="31" t="s">
        <v>41</v>
      </c>
    </row>
    <row r="15" spans="1:7" ht="27" customHeight="1" x14ac:dyDescent="0.45">
      <c r="A15" s="39"/>
      <c r="B15" s="8" t="s">
        <v>25</v>
      </c>
      <c r="C15" s="1"/>
      <c r="D15" s="1">
        <v>3</v>
      </c>
      <c r="E15" s="1">
        <v>20</v>
      </c>
      <c r="F15" s="1">
        <f t="shared" si="1"/>
        <v>0</v>
      </c>
      <c r="G15" s="28"/>
    </row>
    <row r="16" spans="1:7" ht="27" customHeight="1" x14ac:dyDescent="0.45">
      <c r="A16" s="39"/>
      <c r="B16" s="8" t="s">
        <v>49</v>
      </c>
      <c r="C16" s="1"/>
      <c r="D16" s="1">
        <v>3</v>
      </c>
      <c r="E16" s="1">
        <v>20</v>
      </c>
      <c r="F16" s="1">
        <f t="shared" si="1"/>
        <v>0</v>
      </c>
      <c r="G16" s="31"/>
    </row>
    <row r="17" spans="1:7" ht="27" customHeight="1" x14ac:dyDescent="0.45">
      <c r="A17" s="39"/>
      <c r="B17" s="26" t="s">
        <v>28</v>
      </c>
      <c r="C17" s="1"/>
      <c r="D17" s="1">
        <v>1</v>
      </c>
      <c r="E17" s="1">
        <v>20</v>
      </c>
      <c r="F17" s="1">
        <f t="shared" si="1"/>
        <v>0</v>
      </c>
      <c r="G17" s="33"/>
    </row>
    <row r="18" spans="1:7" ht="27" customHeight="1" x14ac:dyDescent="0.45">
      <c r="A18" s="39"/>
      <c r="B18" s="26" t="s">
        <v>31</v>
      </c>
      <c r="C18" s="1"/>
      <c r="D18" s="1">
        <v>1</v>
      </c>
      <c r="E18" s="1">
        <v>20</v>
      </c>
      <c r="F18" s="1">
        <f t="shared" si="1"/>
        <v>0</v>
      </c>
      <c r="G18" s="33"/>
    </row>
    <row r="19" spans="1:7" ht="27" customHeight="1" x14ac:dyDescent="0.45">
      <c r="A19" s="39"/>
      <c r="B19" s="26" t="s">
        <v>32</v>
      </c>
      <c r="C19" s="1"/>
      <c r="D19" s="1"/>
      <c r="E19" s="1"/>
      <c r="F19" s="1"/>
      <c r="G19" s="33"/>
    </row>
    <row r="20" spans="1:7" ht="27" customHeight="1" x14ac:dyDescent="0.45">
      <c r="A20" s="40"/>
      <c r="B20" s="18" t="s">
        <v>0</v>
      </c>
      <c r="C20" s="19"/>
      <c r="D20" s="19"/>
      <c r="E20" s="13"/>
      <c r="F20" s="13">
        <f>SUM(F11:F19)</f>
        <v>0</v>
      </c>
      <c r="G20" s="14"/>
    </row>
    <row r="21" spans="1:7" ht="27" customHeight="1" x14ac:dyDescent="0.45">
      <c r="A21" s="42" t="s">
        <v>50</v>
      </c>
      <c r="B21" s="20" t="s">
        <v>37</v>
      </c>
      <c r="C21" s="1"/>
      <c r="D21" s="1"/>
      <c r="E21" s="1"/>
      <c r="F21" s="9">
        <f>C21*D21*E21</f>
        <v>0</v>
      </c>
      <c r="G21" s="28" t="s">
        <v>27</v>
      </c>
    </row>
    <row r="22" spans="1:7" ht="27" customHeight="1" x14ac:dyDescent="0.45">
      <c r="A22" s="43"/>
      <c r="B22" s="22" t="s">
        <v>17</v>
      </c>
      <c r="C22" s="1"/>
      <c r="D22" s="1"/>
      <c r="E22" s="1"/>
      <c r="F22" s="9">
        <f t="shared" ref="F22:F28" si="2">C22*D22*E22</f>
        <v>0</v>
      </c>
      <c r="G22" s="22"/>
    </row>
    <row r="23" spans="1:7" ht="27" customHeight="1" x14ac:dyDescent="0.45">
      <c r="A23" s="43"/>
      <c r="B23" s="22" t="s">
        <v>47</v>
      </c>
      <c r="C23" s="1"/>
      <c r="D23" s="1"/>
      <c r="E23" s="1"/>
      <c r="F23" s="9">
        <f t="shared" si="2"/>
        <v>0</v>
      </c>
      <c r="G23" s="35" t="s">
        <v>46</v>
      </c>
    </row>
    <row r="24" spans="1:7" ht="27" customHeight="1" x14ac:dyDescent="0.45">
      <c r="A24" s="43"/>
      <c r="B24" s="20" t="s">
        <v>45</v>
      </c>
      <c r="C24" s="1"/>
      <c r="D24" s="1"/>
      <c r="E24" s="1"/>
      <c r="F24" s="9"/>
      <c r="G24" s="34"/>
    </row>
    <row r="25" spans="1:7" ht="27" customHeight="1" x14ac:dyDescent="0.45">
      <c r="A25" s="43"/>
      <c r="B25" s="22" t="s">
        <v>21</v>
      </c>
      <c r="C25" s="1"/>
      <c r="D25" s="1">
        <v>7</v>
      </c>
      <c r="E25" s="1">
        <v>1</v>
      </c>
      <c r="F25" s="9">
        <f t="shared" si="2"/>
        <v>0</v>
      </c>
      <c r="G25" s="29" t="s">
        <v>38</v>
      </c>
    </row>
    <row r="26" spans="1:7" ht="33" customHeight="1" x14ac:dyDescent="0.45">
      <c r="A26" s="43"/>
      <c r="B26" s="22" t="s">
        <v>24</v>
      </c>
      <c r="C26" s="1"/>
      <c r="D26" s="1">
        <v>1</v>
      </c>
      <c r="E26" s="1">
        <v>10</v>
      </c>
      <c r="F26" s="9">
        <f t="shared" si="2"/>
        <v>0</v>
      </c>
      <c r="G26" s="23"/>
    </row>
    <row r="27" spans="1:7" ht="22.8" customHeight="1" x14ac:dyDescent="0.45">
      <c r="A27" s="43"/>
      <c r="B27" s="22" t="s">
        <v>39</v>
      </c>
      <c r="C27" s="1"/>
      <c r="D27" s="1"/>
      <c r="E27" s="1"/>
      <c r="F27" s="9">
        <f t="shared" si="2"/>
        <v>0</v>
      </c>
      <c r="G27" s="24" t="s">
        <v>40</v>
      </c>
    </row>
    <row r="28" spans="1:7" ht="27" customHeight="1" x14ac:dyDescent="0.45">
      <c r="A28" s="43"/>
      <c r="B28" s="22" t="s">
        <v>18</v>
      </c>
      <c r="C28" s="1"/>
      <c r="D28" s="1"/>
      <c r="E28" s="1"/>
      <c r="F28" s="9">
        <f t="shared" si="2"/>
        <v>0</v>
      </c>
      <c r="G28" s="25"/>
    </row>
    <row r="29" spans="1:7" ht="27" customHeight="1" x14ac:dyDescent="0.45">
      <c r="A29" s="43"/>
      <c r="B29" s="30" t="s">
        <v>32</v>
      </c>
      <c r="C29" s="1"/>
      <c r="D29" s="1"/>
      <c r="E29" s="1"/>
      <c r="F29" s="9"/>
      <c r="G29" s="25"/>
    </row>
    <row r="30" spans="1:7" ht="27" customHeight="1" x14ac:dyDescent="0.45">
      <c r="A30" s="44"/>
      <c r="B30" s="18" t="s">
        <v>0</v>
      </c>
      <c r="C30" s="19"/>
      <c r="D30" s="19" t="s">
        <v>3</v>
      </c>
      <c r="E30" s="1"/>
      <c r="F30" s="1">
        <f>SUM(F21:F29)</f>
        <v>0</v>
      </c>
      <c r="G30" s="25"/>
    </row>
    <row r="31" spans="1:7" ht="27" customHeight="1" x14ac:dyDescent="0.45">
      <c r="A31" s="36" t="s">
        <v>16</v>
      </c>
      <c r="B31" s="37"/>
      <c r="C31" s="19"/>
      <c r="D31" s="19" t="s">
        <v>3</v>
      </c>
      <c r="E31" s="13"/>
      <c r="F31" s="13">
        <f>F10+F20+F30</f>
        <v>0</v>
      </c>
      <c r="G31" s="21"/>
    </row>
    <row r="32" spans="1:7" ht="15.75" customHeight="1" x14ac:dyDescent="0.45">
      <c r="B32" s="16" t="s">
        <v>6</v>
      </c>
      <c r="C32" s="17"/>
      <c r="D32" s="16" t="s">
        <v>7</v>
      </c>
      <c r="E32" s="16"/>
      <c r="F32" s="17"/>
      <c r="G32" s="17"/>
    </row>
    <row r="33" spans="1:7" ht="15.75" customHeight="1" x14ac:dyDescent="0.45">
      <c r="A33" s="4"/>
      <c r="B33" s="16" t="s">
        <v>43</v>
      </c>
      <c r="C33" s="17"/>
      <c r="D33" s="16" t="s">
        <v>8</v>
      </c>
      <c r="E33" s="16"/>
      <c r="F33" s="17"/>
      <c r="G33" s="17"/>
    </row>
    <row r="34" spans="1:7" x14ac:dyDescent="0.45">
      <c r="B34" s="27" t="s">
        <v>9</v>
      </c>
      <c r="C34" s="27"/>
      <c r="D34" s="27"/>
      <c r="E34" s="27"/>
      <c r="F34" s="27"/>
      <c r="G34" s="27"/>
    </row>
    <row r="35" spans="1:7" x14ac:dyDescent="0.45">
      <c r="B35" s="27" t="s">
        <v>11</v>
      </c>
      <c r="C35" s="27"/>
      <c r="D35" s="27"/>
      <c r="E35" s="27"/>
      <c r="F35" s="27"/>
      <c r="G35" s="27"/>
    </row>
    <row r="36" spans="1:7" x14ac:dyDescent="0.45">
      <c r="B36" s="27" t="s">
        <v>12</v>
      </c>
      <c r="C36" s="27"/>
      <c r="D36" s="27"/>
      <c r="E36" s="27"/>
      <c r="F36" s="27"/>
      <c r="G36" s="27"/>
    </row>
    <row r="37" spans="1:7" x14ac:dyDescent="0.45">
      <c r="B37" s="27" t="s">
        <v>10</v>
      </c>
      <c r="C37" s="27"/>
      <c r="D37" s="27"/>
      <c r="E37" s="27"/>
      <c r="F37" s="27"/>
      <c r="G37" s="27"/>
    </row>
    <row r="38" spans="1:7" x14ac:dyDescent="0.45">
      <c r="B38" s="27" t="s">
        <v>13</v>
      </c>
      <c r="C38" s="27"/>
      <c r="D38" s="27"/>
      <c r="E38" s="27"/>
      <c r="F38" s="27"/>
      <c r="G38" s="27"/>
    </row>
    <row r="39" spans="1:7" x14ac:dyDescent="0.45">
      <c r="B39" s="27"/>
      <c r="C39" s="27"/>
      <c r="D39" s="27"/>
      <c r="E39" s="27"/>
      <c r="F39" s="27"/>
      <c r="G39" s="27"/>
    </row>
  </sheetData>
  <mergeCells count="6">
    <mergeCell ref="A31:B31"/>
    <mergeCell ref="A2:G2"/>
    <mergeCell ref="A3:G3"/>
    <mergeCell ref="A5:A10"/>
    <mergeCell ref="A11:A20"/>
    <mergeCell ref="A21:A30"/>
  </mergeCells>
  <phoneticPr fontId="1"/>
  <printOptions horizontalCentered="1"/>
  <pageMargins left="0.39370078740157483" right="0.47244094488188981" top="0.59055118110236227" bottom="0.43307086614173229" header="0.43307086614173229" footer="0.31496062992125984"/>
  <pageSetup paperSize="9" scale="7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b19c581-5df7-4c0d-930b-1e9011a4c5ee" xsi:nil="true"/>
    <lcf76f155ced4ddcb4097134ff3c332f xmlns="a4c26f44-3b4a-4f08-aa2a-a225fbca1a3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51B0E9DA89374AB176BDCA11983D2B" ma:contentTypeVersion="15" ma:contentTypeDescription="新しいドキュメントを作成します。" ma:contentTypeScope="" ma:versionID="ec90f1b6685be147e411ddea2a22d051">
  <xsd:schema xmlns:xsd="http://www.w3.org/2001/XMLSchema" xmlns:xs="http://www.w3.org/2001/XMLSchema" xmlns:p="http://schemas.microsoft.com/office/2006/metadata/properties" xmlns:ns2="fb19c581-5df7-4c0d-930b-1e9011a4c5ee" xmlns:ns3="a4c26f44-3b4a-4f08-aa2a-a225fbca1a33" targetNamespace="http://schemas.microsoft.com/office/2006/metadata/properties" ma:root="true" ma:fieldsID="caeea8412c8c11cf6bfe3747ecf57a30" ns2:_="" ns3:_="">
    <xsd:import namespace="fb19c581-5df7-4c0d-930b-1e9011a4c5ee"/>
    <xsd:import namespace="a4c26f44-3b4a-4f08-aa2a-a225fbca1a3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3:lcf76f155ced4ddcb4097134ff3c332f" minOccurs="0"/>
                <xsd:element ref="ns2:TaxCatchAll" minOccurs="0"/>
                <xsd:element ref="ns3:MediaServiceGenerationTime" minOccurs="0"/>
                <xsd:element ref="ns3:MediaServiceEventHashCode" minOccurs="0"/>
                <xsd:element ref="ns3:MediaServiceLocation" minOccurs="0"/>
                <xsd:element ref="ns3:MediaServiceOCR"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19c581-5df7-4c0d-930b-1e9011a4c5ee"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d272154a-1ba3-4abb-8c79-ffbe7c948b92}" ma:internalName="TaxCatchAll" ma:showField="CatchAllData" ma:web="fb19c581-5df7-4c0d-930b-1e9011a4c5e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4c26f44-3b4a-4f08-aa2a-a225fbca1a3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0c86558b-bc44-4960-bf97-762023c7fb32"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C61002-DDFF-411A-B021-894C3241434C}">
  <ds:schemaRefs>
    <ds:schemaRef ds:uri="http://schemas.microsoft.com/office/2006/metadata/properties"/>
    <ds:schemaRef ds:uri="http://schemas.microsoft.com/office/infopath/2007/PartnerControls"/>
    <ds:schemaRef ds:uri="fb19c581-5df7-4c0d-930b-1e9011a4c5ee"/>
    <ds:schemaRef ds:uri="a4c26f44-3b4a-4f08-aa2a-a225fbca1a33"/>
  </ds:schemaRefs>
</ds:datastoreItem>
</file>

<file path=customXml/itemProps2.xml><?xml version="1.0" encoding="utf-8"?>
<ds:datastoreItem xmlns:ds="http://schemas.openxmlformats.org/officeDocument/2006/customXml" ds:itemID="{7FB22782-0A3D-4CD7-999C-6F1E7267D7E2}">
  <ds:schemaRefs>
    <ds:schemaRef ds:uri="http://schemas.microsoft.com/sharepoint/v3/contenttype/forms"/>
  </ds:schemaRefs>
</ds:datastoreItem>
</file>

<file path=customXml/itemProps3.xml><?xml version="1.0" encoding="utf-8"?>
<ds:datastoreItem xmlns:ds="http://schemas.openxmlformats.org/officeDocument/2006/customXml" ds:itemID="{AE5C9702-9A4C-436D-81E8-B32B3DAD3F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19c581-5df7-4c0d-930b-1e9011a4c5ee"/>
    <ds:schemaRef ds:uri="a4c26f44-3b4a-4f08-aa2a-a225fbca1a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　見積書</vt:lpstr>
      <vt:lpstr>'別紙様式３　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2024-06-10T01:11:31Z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0x010100EE51B0E9DA89374AB176BDCA11983D2B</vt:lpwstr>
  </property>
  <property fmtid="{D5CDD505-2E9C-101B-9397-08002B2CF9AE}" pid="3" name="MediaServiceImageTags">
    <vt:lpwstr/>
  </property>
</Properties>
</file>